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ronomètreurs" sheetId="1" r:id="rId1"/>
    <sheet name="Programme" sheetId="2" r:id="rId2"/>
    <sheet name="Feuil1" sheetId="3" state="hidden" r:id="rId3"/>
  </sheets>
  <definedNames>
    <definedName name="_xlnm.Print_Area" localSheetId="1">'Programme'!$A$1:$F$43</definedName>
  </definedNames>
  <calcPr fullCalcOnLoad="1"/>
</workbook>
</file>

<file path=xl/sharedStrings.xml><?xml version="1.0" encoding="utf-8"?>
<sst xmlns="http://schemas.openxmlformats.org/spreadsheetml/2006/main" count="125" uniqueCount="92">
  <si>
    <t>Samuel</t>
  </si>
  <si>
    <t>Ma</t>
  </si>
  <si>
    <t>Prénom</t>
  </si>
  <si>
    <t>Xavier</t>
  </si>
  <si>
    <t>Wang</t>
  </si>
  <si>
    <t>Gagnon</t>
  </si>
  <si>
    <t>Durée</t>
  </si>
  <si>
    <t>Distance</t>
  </si>
  <si>
    <t>Vague</t>
  </si>
  <si>
    <t>Dossards</t>
  </si>
  <si>
    <t>Bleu</t>
  </si>
  <si>
    <t>Vert</t>
  </si>
  <si>
    <t>Jaune</t>
  </si>
  <si>
    <t>Alexandre</t>
  </si>
  <si>
    <t>Programme de course</t>
  </si>
  <si>
    <t>Heure approx.</t>
  </si>
  <si>
    <t>Nom</t>
  </si>
  <si>
    <t>Tremblay</t>
  </si>
  <si>
    <t>Rouge</t>
  </si>
  <si>
    <t>Ces temps ne sont pas officiels. À titre indicatif seulement!</t>
  </si>
  <si>
    <t>Thomas</t>
  </si>
  <si>
    <t xml:space="preserve">Raphaël </t>
  </si>
  <si>
    <t>Lemay</t>
  </si>
  <si>
    <t>Chloé</t>
  </si>
  <si>
    <t>Larivière</t>
  </si>
  <si>
    <t>Jessica Yuan</t>
  </si>
  <si>
    <t>Jasmine</t>
  </si>
  <si>
    <t>Diop</t>
  </si>
  <si>
    <t>Antoine</t>
  </si>
  <si>
    <t>Lemire</t>
  </si>
  <si>
    <t>Justin</t>
  </si>
  <si>
    <t>Carrière</t>
  </si>
  <si>
    <t>Partica</t>
  </si>
  <si>
    <t>Birchnall</t>
  </si>
  <si>
    <t>Ledoux</t>
  </si>
  <si>
    <t>Rafael</t>
  </si>
  <si>
    <t>Labrecque</t>
  </si>
  <si>
    <t>Gustave</t>
  </si>
  <si>
    <t>Legendre</t>
  </si>
  <si>
    <t>Sophie</t>
  </si>
  <si>
    <t>Goyette</t>
  </si>
  <si>
    <t>Christophe</t>
  </si>
  <si>
    <t>Ilary</t>
  </si>
  <si>
    <t>Hernandez</t>
  </si>
  <si>
    <t>Émerick</t>
  </si>
  <si>
    <t>Lecours</t>
  </si>
  <si>
    <t>Scallon</t>
  </si>
  <si>
    <t>Frida</t>
  </si>
  <si>
    <t>Cyr</t>
  </si>
  <si>
    <t>Garay</t>
  </si>
  <si>
    <t>Victor</t>
  </si>
  <si>
    <t>Jacob</t>
  </si>
  <si>
    <t>Austin</t>
  </si>
  <si>
    <t>Richard</t>
  </si>
  <si>
    <t>Mou</t>
  </si>
  <si>
    <t>Nicolas</t>
  </si>
  <si>
    <t>Masmela-Rodriguez</t>
  </si>
  <si>
    <t>Pépin</t>
  </si>
  <si>
    <t>Steven</t>
  </si>
  <si>
    <t>Guan</t>
  </si>
  <si>
    <t>Danesh</t>
  </si>
  <si>
    <t>Persaud</t>
  </si>
  <si>
    <t>Érika</t>
  </si>
  <si>
    <t>Plourde L</t>
  </si>
  <si>
    <t>Rémy</t>
  </si>
  <si>
    <t>Blanchette</t>
  </si>
  <si>
    <t>Amy</t>
  </si>
  <si>
    <t>Charpentier</t>
  </si>
  <si>
    <t>Ghada</t>
  </si>
  <si>
    <t>Charki</t>
  </si>
  <si>
    <t>Édouard</t>
  </si>
  <si>
    <t>De Guise</t>
  </si>
  <si>
    <t>Clémence</t>
  </si>
  <si>
    <t>Beauregard</t>
  </si>
  <si>
    <t>Jesus Daniel</t>
  </si>
  <si>
    <t>Jimenez</t>
  </si>
  <si>
    <t>Isaël</t>
  </si>
  <si>
    <t>Vallée</t>
  </si>
  <si>
    <t>Joseph</t>
  </si>
  <si>
    <t>Grégoire</t>
  </si>
  <si>
    <t>Sarah</t>
  </si>
  <si>
    <t>Moutier</t>
  </si>
  <si>
    <t>Mirko</t>
  </si>
  <si>
    <t>Ravello</t>
  </si>
  <si>
    <t>200</t>
  </si>
  <si>
    <t>800</t>
  </si>
  <si>
    <t>Pause de 10 minutes</t>
  </si>
  <si>
    <t>Jeux d'habiletés (tous les patineurs)</t>
  </si>
  <si>
    <t>Fin des courses</t>
  </si>
  <si>
    <t>Groupes 3 et 4</t>
  </si>
  <si>
    <t>400 #1</t>
  </si>
  <si>
    <t>400 #2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</si>
</sst>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yyyy\-mm\-dd\ hh:mm:ss"/>
    <numFmt numFmtId="165" formatCode="0.000"/>
    <numFmt numFmtId="166" formatCode="0.0000"/>
    <numFmt numFmtId="167" formatCode="0.00000"/>
    <numFmt numFmtId="168" formatCode="0.0"/>
    <numFmt numFmtId="169" formatCode="[$-C0C]d\ mmmm\ yyyy"/>
    <numFmt numFmtId="170" formatCode="[$-F800]dddd\,\ mmmm\ dd\,\ yyyy"/>
    <numFmt numFmtId="171" formatCode="hh:mm:ss;@"/>
    <numFmt numFmtId="172" formatCode="mm:ss;@"/>
    <numFmt numFmtId="173" formatCode="mm:ss;00"/>
    <numFmt numFmtId="174" formatCode="mm:ss.00"/>
    <numFmt numFmtId="175" formatCode="m:ss.00"/>
    <numFmt numFmtId="176" formatCode="m:ss;00"/>
  </numFmts>
  <fonts count="40">
    <font>
      <sz val="10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3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0" fontId="0" fillId="0" borderId="0" applyNumberFormat="0" applyFont="0" applyFill="0" applyBorder="0" applyProtection="0">
      <alignment vertical="center" wrapText="1"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20" fontId="2" fillId="0" borderId="16" xfId="0" applyNumberFormat="1" applyFon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175" fontId="0" fillId="0" borderId="11" xfId="0" applyNumberFormat="1" applyBorder="1" applyAlignment="1">
      <alignment vertical="center"/>
    </xf>
    <xf numFmtId="175" fontId="0" fillId="0" borderId="11" xfId="0" applyNumberFormat="1" applyBorder="1" applyAlignment="1" quotePrefix="1">
      <alignment horizontal="right" vertical="center"/>
    </xf>
    <xf numFmtId="175" fontId="0" fillId="0" borderId="11" xfId="0" applyNumberFormat="1" applyBorder="1" applyAlignment="1">
      <alignment horizontal="right" vertical="center"/>
    </xf>
    <xf numFmtId="175" fontId="0" fillId="0" borderId="13" xfId="0" applyNumberFormat="1" applyBorder="1" applyAlignment="1" quotePrefix="1">
      <alignment horizontal="right" vertical="center"/>
    </xf>
    <xf numFmtId="175" fontId="0" fillId="0" borderId="13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leStyle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WrappingCel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8" name="Tableau639" displayName="Tableau639" ref="A2:F41" comment="" totalsRowShown="0">
  <autoFilter ref="A2:F41"/>
  <tableColumns count="6">
    <tableColumn id="2" name="Prénom"/>
    <tableColumn id="3" name="Nom"/>
    <tableColumn id="4" name="400 #1"/>
    <tableColumn id="5" name="400 #2"/>
    <tableColumn id="6" name="200"/>
    <tableColumn id="7" name="80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3.421875" defaultRowHeight="12.75"/>
  <cols>
    <col min="1" max="2" width="19.421875" style="0" customWidth="1"/>
    <col min="3" max="3" width="13.28125" style="0" customWidth="1"/>
  </cols>
  <sheetData>
    <row r="1" spans="1:6" ht="12.75">
      <c r="A1" s="16"/>
      <c r="B1" s="16" t="s">
        <v>19</v>
      </c>
      <c r="C1" s="16"/>
      <c r="D1" s="16"/>
      <c r="E1" s="16"/>
      <c r="F1" s="16"/>
    </row>
    <row r="2" spans="1:6" ht="15">
      <c r="A2" s="13" t="s">
        <v>2</v>
      </c>
      <c r="B2" s="13" t="s">
        <v>16</v>
      </c>
      <c r="C2" s="13" t="s">
        <v>90</v>
      </c>
      <c r="D2" s="13" t="s">
        <v>91</v>
      </c>
      <c r="E2" s="13" t="s">
        <v>84</v>
      </c>
      <c r="F2" s="13" t="s">
        <v>85</v>
      </c>
    </row>
    <row r="3" spans="1:6" ht="14.25">
      <c r="A3" s="12" t="s">
        <v>82</v>
      </c>
      <c r="B3" s="12" t="s">
        <v>83</v>
      </c>
      <c r="C3" s="40">
        <v>0.035925925925925924</v>
      </c>
      <c r="D3" s="40">
        <v>0.0005716435185185185</v>
      </c>
      <c r="E3" s="40"/>
      <c r="F3" s="39">
        <v>0.0013224537037037035</v>
      </c>
    </row>
    <row r="4" spans="1:6" ht="14.25">
      <c r="A4" s="12" t="s">
        <v>51</v>
      </c>
      <c r="B4" s="12" t="s">
        <v>33</v>
      </c>
      <c r="C4" s="39">
        <v>0.000596412037037037</v>
      </c>
      <c r="D4" s="39">
        <v>0.0005890046296296295</v>
      </c>
      <c r="E4" s="39"/>
      <c r="F4" s="39">
        <v>0.0011994212962962963</v>
      </c>
    </row>
    <row r="5" spans="1:6" ht="14.25">
      <c r="A5" s="12" t="s">
        <v>78</v>
      </c>
      <c r="B5" s="12" t="s">
        <v>79</v>
      </c>
      <c r="C5" s="38">
        <v>0.0005900462962962962</v>
      </c>
      <c r="D5" s="38">
        <v>0.0005927083333333333</v>
      </c>
      <c r="E5" s="38"/>
      <c r="F5" s="38">
        <v>0.0012626157407407408</v>
      </c>
    </row>
    <row r="6" spans="1:6" ht="14.25">
      <c r="A6" s="12" t="s">
        <v>80</v>
      </c>
      <c r="B6" s="12" t="s">
        <v>81</v>
      </c>
      <c r="C6" s="39">
        <v>0.0005924768518518518</v>
      </c>
      <c r="D6" s="39">
        <v>0.0005991898148148149</v>
      </c>
      <c r="E6" s="39"/>
      <c r="F6" s="39"/>
    </row>
    <row r="7" spans="1:6" ht="14.25">
      <c r="A7" s="12" t="s">
        <v>76</v>
      </c>
      <c r="B7" s="12" t="s">
        <v>77</v>
      </c>
      <c r="C7" s="39">
        <v>0.0006120370370370371</v>
      </c>
      <c r="D7" s="39">
        <v>0.0005979166666666666</v>
      </c>
      <c r="E7" s="39"/>
      <c r="F7" s="39">
        <v>0.0013556712962962964</v>
      </c>
    </row>
    <row r="8" spans="1:6" ht="14.25">
      <c r="A8" s="12" t="s">
        <v>51</v>
      </c>
      <c r="B8" s="12" t="s">
        <v>34</v>
      </c>
      <c r="C8" s="40">
        <v>0.0007175925925925927</v>
      </c>
      <c r="D8" s="40">
        <v>0.0006108796296296297</v>
      </c>
      <c r="E8" s="39">
        <v>0.0003130787037037037</v>
      </c>
      <c r="F8" s="39"/>
    </row>
    <row r="9" spans="1:6" ht="14.25">
      <c r="A9" s="12" t="s">
        <v>0</v>
      </c>
      <c r="B9" s="12" t="s">
        <v>5</v>
      </c>
      <c r="C9" s="40">
        <v>0.0006134259259259259</v>
      </c>
      <c r="D9" s="40">
        <v>0.0006396990740740741</v>
      </c>
      <c r="E9" s="40"/>
      <c r="F9" s="40">
        <v>0.0013061342592592593</v>
      </c>
    </row>
    <row r="10" spans="1:6" ht="14.25">
      <c r="A10" s="12" t="s">
        <v>52</v>
      </c>
      <c r="B10" s="12" t="s">
        <v>1</v>
      </c>
      <c r="C10" s="40">
        <v>0.0006134259259259259</v>
      </c>
      <c r="D10" s="40">
        <v>0.0006478009259259259</v>
      </c>
      <c r="E10" s="40">
        <v>0.0004049768518518519</v>
      </c>
      <c r="F10" s="40"/>
    </row>
    <row r="11" spans="1:6" ht="14.25">
      <c r="A11" s="12" t="s">
        <v>42</v>
      </c>
      <c r="B11" s="12" t="s">
        <v>43</v>
      </c>
      <c r="C11" s="40">
        <v>0.0006481481481481481</v>
      </c>
      <c r="D11" s="40">
        <v>0.0006238425925925926</v>
      </c>
      <c r="E11" s="40">
        <v>0.00033171296296296296</v>
      </c>
      <c r="F11" s="39"/>
    </row>
    <row r="12" spans="1:6" ht="14.25">
      <c r="A12" s="12" t="s">
        <v>47</v>
      </c>
      <c r="B12" s="12" t="s">
        <v>48</v>
      </c>
      <c r="C12" s="40">
        <v>0.000625</v>
      </c>
      <c r="D12" s="40">
        <v>0.0006344907407407407</v>
      </c>
      <c r="E12" s="40"/>
      <c r="F12" s="39"/>
    </row>
    <row r="13" spans="1:6" ht="14.25">
      <c r="A13" s="12" t="s">
        <v>50</v>
      </c>
      <c r="B13" s="12" t="s">
        <v>38</v>
      </c>
      <c r="C13" s="40">
        <v>0.000625</v>
      </c>
      <c r="D13" s="40">
        <v>0.0006293981481481481</v>
      </c>
      <c r="E13" s="40">
        <v>0.00033310185185185184</v>
      </c>
      <c r="F13" s="40"/>
    </row>
    <row r="14" spans="1:6" ht="14.25">
      <c r="A14" s="12" t="s">
        <v>60</v>
      </c>
      <c r="B14" s="12" t="s">
        <v>61</v>
      </c>
      <c r="C14" s="40">
        <v>0.000625</v>
      </c>
      <c r="D14" s="40">
        <v>0.0006331018518518519</v>
      </c>
      <c r="E14" s="40">
        <v>0.00032256944444444444</v>
      </c>
      <c r="F14" s="39"/>
    </row>
    <row r="15" spans="1:6" ht="14.25">
      <c r="A15" s="12" t="s">
        <v>70</v>
      </c>
      <c r="B15" s="12" t="s">
        <v>71</v>
      </c>
      <c r="C15" s="38">
        <v>0.0006297453703703704</v>
      </c>
      <c r="D15" s="38">
        <v>0.0006310185185185185</v>
      </c>
      <c r="E15" s="38"/>
      <c r="F15" s="38">
        <v>0.0014460648148148147</v>
      </c>
    </row>
    <row r="16" spans="1:6" ht="14.25">
      <c r="A16" s="12" t="s">
        <v>74</v>
      </c>
      <c r="B16" s="12" t="s">
        <v>75</v>
      </c>
      <c r="C16" s="40">
        <v>0.0006341435185185186</v>
      </c>
      <c r="D16" s="40">
        <v>0.0006481481481481481</v>
      </c>
      <c r="E16" s="40"/>
      <c r="F16" s="39">
        <v>0.0013291666666666669</v>
      </c>
    </row>
    <row r="17" spans="1:6" ht="14.25">
      <c r="A17" s="12" t="s">
        <v>58</v>
      </c>
      <c r="B17" s="12" t="s">
        <v>59</v>
      </c>
      <c r="C17" s="39">
        <v>0.0006481481481481481</v>
      </c>
      <c r="D17" s="40">
        <v>0.0006362268518518519</v>
      </c>
      <c r="E17" s="39">
        <v>0.00034120370370370375</v>
      </c>
      <c r="F17" s="39"/>
    </row>
    <row r="18" spans="1:6" ht="14.25">
      <c r="A18" s="12" t="s">
        <v>72</v>
      </c>
      <c r="B18" s="12" t="s">
        <v>73</v>
      </c>
      <c r="C18" s="40">
        <v>0.000636574074074074</v>
      </c>
      <c r="D18" s="40">
        <v>0.0006554398148148149</v>
      </c>
      <c r="E18" s="40">
        <v>0.000346875</v>
      </c>
      <c r="F18" s="40"/>
    </row>
    <row r="19" spans="1:6" ht="14.25">
      <c r="A19" s="12" t="s">
        <v>23</v>
      </c>
      <c r="B19" s="12" t="s">
        <v>46</v>
      </c>
      <c r="C19" s="39">
        <v>0.0006481481481481481</v>
      </c>
      <c r="D19" s="40">
        <v>0.0006462962962962964</v>
      </c>
      <c r="E19" s="40">
        <v>0.00034224537037037036</v>
      </c>
      <c r="F19" s="40"/>
    </row>
    <row r="20" spans="1:6" ht="14.25">
      <c r="A20" s="12" t="s">
        <v>44</v>
      </c>
      <c r="B20" s="12" t="s">
        <v>45</v>
      </c>
      <c r="C20" s="38">
        <v>0.0006828703703703703</v>
      </c>
      <c r="D20" s="38">
        <v>0.0008449074074074075</v>
      </c>
      <c r="E20" s="38">
        <v>0.00035567129629629626</v>
      </c>
      <c r="F20" s="38"/>
    </row>
    <row r="21" spans="1:6" ht="14.25">
      <c r="A21" s="12" t="s">
        <v>37</v>
      </c>
      <c r="B21" s="12" t="s">
        <v>38</v>
      </c>
      <c r="C21" s="39">
        <v>0.0006828703703703703</v>
      </c>
      <c r="D21" s="40">
        <v>0.000787037037037037</v>
      </c>
      <c r="E21" s="39">
        <v>0.0003332175925925926</v>
      </c>
      <c r="F21" s="39"/>
    </row>
    <row r="22" spans="1:6" ht="14.25">
      <c r="A22" s="15" t="s">
        <v>3</v>
      </c>
      <c r="B22" s="15" t="s">
        <v>49</v>
      </c>
      <c r="C22" s="38">
        <v>0.0007407407407407407</v>
      </c>
      <c r="D22" s="38">
        <v>0.0006944444444444445</v>
      </c>
      <c r="E22" s="38">
        <v>0.0003414351851851851</v>
      </c>
      <c r="F22" s="38"/>
    </row>
    <row r="23" spans="1:6" ht="14.25">
      <c r="A23" s="12" t="s">
        <v>35</v>
      </c>
      <c r="B23" s="12" t="s">
        <v>36</v>
      </c>
      <c r="C23" s="40">
        <v>0.0006944444444444445</v>
      </c>
      <c r="D23" s="40">
        <v>0.000787037037037037</v>
      </c>
      <c r="E23" s="39">
        <v>0.00039039351851851843</v>
      </c>
      <c r="F23" s="40"/>
    </row>
    <row r="24" spans="1:6" ht="14.25">
      <c r="A24" s="12" t="s">
        <v>41</v>
      </c>
      <c r="B24" s="12" t="s">
        <v>17</v>
      </c>
      <c r="C24" s="40">
        <v>0.0006944444444444445</v>
      </c>
      <c r="D24" s="40">
        <v>0.0007686342592592593</v>
      </c>
      <c r="E24" s="40">
        <v>0.0003590277777777778</v>
      </c>
      <c r="F24" s="39"/>
    </row>
    <row r="25" spans="1:6" ht="14.25">
      <c r="A25" s="12" t="s">
        <v>53</v>
      </c>
      <c r="B25" s="12" t="s">
        <v>54</v>
      </c>
      <c r="C25" s="38">
        <v>0.0007</v>
      </c>
      <c r="D25" s="38">
        <v>0.0006978009259259259</v>
      </c>
      <c r="E25" s="38">
        <v>0.00034722222222222224</v>
      </c>
      <c r="F25" s="38"/>
    </row>
    <row r="26" spans="1:6" ht="14.25">
      <c r="A26" s="12" t="s">
        <v>30</v>
      </c>
      <c r="B26" s="12" t="s">
        <v>34</v>
      </c>
      <c r="C26" s="40">
        <v>0.000775462962962963</v>
      </c>
      <c r="D26" s="40">
        <v>0.0007023148148148149</v>
      </c>
      <c r="E26" s="40">
        <v>0.0003608796296296296</v>
      </c>
      <c r="F26" s="40"/>
    </row>
    <row r="27" spans="1:6" ht="14.25">
      <c r="A27" s="12" t="s">
        <v>21</v>
      </c>
      <c r="B27" s="12" t="s">
        <v>22</v>
      </c>
      <c r="C27" s="40">
        <v>0.0007523148148148147</v>
      </c>
      <c r="D27" s="39">
        <v>0.0007126157407407408</v>
      </c>
      <c r="E27" s="39">
        <v>0.0003540509259259259</v>
      </c>
      <c r="F27" s="39"/>
    </row>
    <row r="28" spans="1:6" ht="14.25">
      <c r="A28" s="12" t="s">
        <v>28</v>
      </c>
      <c r="B28" s="12" t="s">
        <v>29</v>
      </c>
      <c r="C28" s="40">
        <v>0.0007175925925925927</v>
      </c>
      <c r="D28" s="40">
        <v>0.0007143518518518519</v>
      </c>
      <c r="E28" s="40">
        <v>0.00035347222222222225</v>
      </c>
      <c r="F28" s="39"/>
    </row>
    <row r="29" spans="1:6" ht="14.25">
      <c r="A29" s="12" t="s">
        <v>39</v>
      </c>
      <c r="B29" s="12" t="s">
        <v>40</v>
      </c>
      <c r="C29" s="40">
        <v>0.0007175925925925927</v>
      </c>
      <c r="D29" s="40">
        <v>0.0007332175925925926</v>
      </c>
      <c r="E29" s="39">
        <v>0.00038668981481481475</v>
      </c>
      <c r="F29" s="40"/>
    </row>
    <row r="30" spans="1:6" ht="14.25">
      <c r="A30" s="12" t="s">
        <v>55</v>
      </c>
      <c r="B30" s="12" t="s">
        <v>56</v>
      </c>
      <c r="C30" s="40">
        <v>0.0007175925925925927</v>
      </c>
      <c r="D30" s="40">
        <v>0.0007371527777777779</v>
      </c>
      <c r="E30" s="40">
        <v>0.00036076388888888893</v>
      </c>
      <c r="F30" s="39"/>
    </row>
    <row r="31" spans="1:6" ht="14.25">
      <c r="A31" s="12" t="s">
        <v>30</v>
      </c>
      <c r="B31" s="12" t="s">
        <v>31</v>
      </c>
      <c r="C31" s="39">
        <v>0.0007291666666666667</v>
      </c>
      <c r="D31" s="39">
        <v>0.0007314814814814814</v>
      </c>
      <c r="E31" s="39">
        <v>0.0004479166666666667</v>
      </c>
      <c r="F31" s="39"/>
    </row>
    <row r="32" spans="1:6" ht="14.25">
      <c r="A32" s="12" t="s">
        <v>20</v>
      </c>
      <c r="B32" s="12" t="s">
        <v>57</v>
      </c>
      <c r="C32" s="38">
        <v>0.0007291666666666667</v>
      </c>
      <c r="D32" s="38">
        <v>0.0007364583333333333</v>
      </c>
      <c r="E32" s="38">
        <v>0.0004721064814814815</v>
      </c>
      <c r="F32" s="38"/>
    </row>
    <row r="33" spans="1:6" ht="14.25">
      <c r="A33" s="12" t="s">
        <v>13</v>
      </c>
      <c r="B33" s="12" t="s">
        <v>33</v>
      </c>
      <c r="C33" s="38">
        <v>0.0008101851851851852</v>
      </c>
      <c r="D33" s="38">
        <v>0.0007523148148148147</v>
      </c>
      <c r="E33" s="38">
        <v>0.0003810185185185186</v>
      </c>
      <c r="F33" s="38"/>
    </row>
    <row r="34" spans="1:6" ht="14.25">
      <c r="A34" s="12" t="s">
        <v>68</v>
      </c>
      <c r="B34" s="12" t="s">
        <v>69</v>
      </c>
      <c r="C34" s="39">
        <v>0.0007523148148148147</v>
      </c>
      <c r="D34" s="40">
        <v>0.0007638888888888889</v>
      </c>
      <c r="E34" s="40"/>
      <c r="F34" s="40">
        <v>0.0015393518518518519</v>
      </c>
    </row>
    <row r="35" spans="1:6" ht="14.25">
      <c r="A35" s="12" t="s">
        <v>23</v>
      </c>
      <c r="B35" s="12" t="s">
        <v>24</v>
      </c>
      <c r="C35" s="39">
        <v>0.0007638888888888889</v>
      </c>
      <c r="D35" s="40">
        <v>0.0008449074074074075</v>
      </c>
      <c r="E35" s="39">
        <v>0.00044027777777777777</v>
      </c>
      <c r="F35" s="39"/>
    </row>
    <row r="36" spans="1:6" ht="14.25">
      <c r="A36" s="14" t="s">
        <v>66</v>
      </c>
      <c r="B36" s="14" t="s">
        <v>67</v>
      </c>
      <c r="C36" s="42">
        <v>0.000787037037037037</v>
      </c>
      <c r="D36" s="42"/>
      <c r="E36" s="41"/>
      <c r="F36" s="42"/>
    </row>
    <row r="37" spans="1:6" ht="14.25">
      <c r="A37" s="12" t="s">
        <v>30</v>
      </c>
      <c r="B37" s="12" t="s">
        <v>32</v>
      </c>
      <c r="C37" s="39">
        <v>0.000798611111111111</v>
      </c>
      <c r="D37" s="39">
        <v>0.0008177083333333334</v>
      </c>
      <c r="E37" s="39">
        <v>0.0004201388888888889</v>
      </c>
      <c r="F37" s="39"/>
    </row>
    <row r="38" spans="1:6" ht="14.25">
      <c r="A38" s="12" t="s">
        <v>25</v>
      </c>
      <c r="B38" s="12" t="s">
        <v>4</v>
      </c>
      <c r="C38" s="40">
        <v>0.0009143518518518518</v>
      </c>
      <c r="D38" s="40">
        <v>0.0009143518518518518</v>
      </c>
      <c r="E38" s="40">
        <v>0.00045902777777777777</v>
      </c>
      <c r="F38" s="40"/>
    </row>
    <row r="39" spans="1:6" ht="14.25">
      <c r="A39" s="12" t="s">
        <v>64</v>
      </c>
      <c r="B39" s="12" t="s">
        <v>65</v>
      </c>
      <c r="C39" s="40">
        <v>0.0009259259259259259</v>
      </c>
      <c r="D39" s="40">
        <v>0.000989699074074074</v>
      </c>
      <c r="E39" s="40">
        <v>0.00048611111111111104</v>
      </c>
      <c r="F39" s="40"/>
    </row>
    <row r="40" spans="1:6" ht="14.25">
      <c r="A40" s="12" t="s">
        <v>26</v>
      </c>
      <c r="B40" s="12" t="s">
        <v>27</v>
      </c>
      <c r="C40" s="38">
        <v>0.0009375000000000001</v>
      </c>
      <c r="D40" s="38">
        <v>0.0009722222222222221</v>
      </c>
      <c r="E40" s="38">
        <v>0.0003935185185185185</v>
      </c>
      <c r="F40" s="38"/>
    </row>
    <row r="41" spans="1:6" ht="14.25">
      <c r="A41" s="12" t="s">
        <v>62</v>
      </c>
      <c r="B41" s="12" t="s">
        <v>63</v>
      </c>
      <c r="C41" s="39">
        <v>0.0011342592592592591</v>
      </c>
      <c r="D41" s="39">
        <v>0.0010879629629629629</v>
      </c>
      <c r="E41" s="39">
        <v>0.0006325231481481481</v>
      </c>
      <c r="F41" s="39"/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42"/>
  <sheetViews>
    <sheetView zoomScalePageLayoutView="0" workbookViewId="0" topLeftCell="A1">
      <selection activeCell="G5" sqref="G5"/>
    </sheetView>
  </sheetViews>
  <sheetFormatPr defaultColWidth="12.7109375" defaultRowHeight="12.75"/>
  <cols>
    <col min="1" max="1" width="15.421875" style="1" customWidth="1"/>
    <col min="2" max="2" width="16.28125" style="1" customWidth="1"/>
    <col min="3" max="3" width="16.28125" style="1" hidden="1" customWidth="1"/>
    <col min="4" max="4" width="16.28125" style="2" customWidth="1"/>
    <col min="5" max="6" width="16.28125" style="1" customWidth="1"/>
    <col min="7" max="16384" width="12.7109375" style="1" customWidth="1"/>
  </cols>
  <sheetData>
    <row r="1" spans="4:5" ht="20.25">
      <c r="D1" s="43" t="s">
        <v>14</v>
      </c>
      <c r="E1" s="43"/>
    </row>
    <row r="2" spans="4:5" ht="20.25">
      <c r="D2" s="43" t="s">
        <v>89</v>
      </c>
      <c r="E2" s="43"/>
    </row>
    <row r="3" ht="15" thickBot="1"/>
    <row r="4" spans="2:6" s="4" customFormat="1" ht="15">
      <c r="B4" s="19" t="s">
        <v>15</v>
      </c>
      <c r="C4" s="20" t="s">
        <v>6</v>
      </c>
      <c r="D4" s="24" t="s">
        <v>8</v>
      </c>
      <c r="E4" s="20" t="s">
        <v>7</v>
      </c>
      <c r="F4" s="3" t="s">
        <v>9</v>
      </c>
    </row>
    <row r="5" spans="2:6" ht="14.25">
      <c r="B5" s="25">
        <v>0.375</v>
      </c>
      <c r="C5" s="5">
        <v>0.003472222222222222</v>
      </c>
      <c r="D5" s="6">
        <v>1</v>
      </c>
      <c r="E5" s="7">
        <v>400</v>
      </c>
      <c r="F5" s="22" t="s">
        <v>10</v>
      </c>
    </row>
    <row r="6" spans="2:6" ht="14.25">
      <c r="B6" s="25">
        <f aca="true" t="shared" si="0" ref="B6:B14">B5+C5</f>
        <v>0.3784722222222222</v>
      </c>
      <c r="C6" s="5">
        <v>0.003472222222222222</v>
      </c>
      <c r="D6" s="6">
        <f>D5+1</f>
        <v>2</v>
      </c>
      <c r="E6" s="7">
        <v>400</v>
      </c>
      <c r="F6" s="22" t="s">
        <v>11</v>
      </c>
    </row>
    <row r="7" spans="2:6" ht="14.25">
      <c r="B7" s="25">
        <f t="shared" si="0"/>
        <v>0.3819444444444444</v>
      </c>
      <c r="C7" s="5">
        <v>0.0016203703703703703</v>
      </c>
      <c r="D7" s="6">
        <f aca="true" t="shared" si="1" ref="D7:D14">D6+1</f>
        <v>3</v>
      </c>
      <c r="E7" s="7">
        <v>400</v>
      </c>
      <c r="F7" s="22" t="s">
        <v>12</v>
      </c>
    </row>
    <row r="8" spans="2:6" ht="14.25">
      <c r="B8" s="25">
        <f t="shared" si="0"/>
        <v>0.3835648148148148</v>
      </c>
      <c r="C8" s="5">
        <v>0.0016203703703703703</v>
      </c>
      <c r="D8" s="6">
        <f t="shared" si="1"/>
        <v>4</v>
      </c>
      <c r="E8" s="7">
        <v>400</v>
      </c>
      <c r="F8" s="22" t="s">
        <v>18</v>
      </c>
    </row>
    <row r="9" spans="2:6" ht="14.25">
      <c r="B9" s="25">
        <f t="shared" si="0"/>
        <v>0.3851851851851852</v>
      </c>
      <c r="C9" s="5">
        <v>0.00162037037037037</v>
      </c>
      <c r="D9" s="6">
        <f t="shared" si="1"/>
        <v>5</v>
      </c>
      <c r="E9" s="7">
        <v>400</v>
      </c>
      <c r="F9" s="22" t="s">
        <v>10</v>
      </c>
    </row>
    <row r="10" spans="2:6" ht="14.25">
      <c r="B10" s="25">
        <f t="shared" si="0"/>
        <v>0.38680555555555557</v>
      </c>
      <c r="C10" s="5">
        <v>0.00162037037037037</v>
      </c>
      <c r="D10" s="6">
        <f t="shared" si="1"/>
        <v>6</v>
      </c>
      <c r="E10" s="7">
        <v>400</v>
      </c>
      <c r="F10" s="22" t="s">
        <v>11</v>
      </c>
    </row>
    <row r="11" spans="2:6" ht="14.25">
      <c r="B11" s="25">
        <f>B10+C10</f>
        <v>0.38842592592592595</v>
      </c>
      <c r="C11" s="5">
        <v>0.00162037037037037</v>
      </c>
      <c r="D11" s="6">
        <f t="shared" si="1"/>
        <v>7</v>
      </c>
      <c r="E11" s="7">
        <v>400</v>
      </c>
      <c r="F11" s="22" t="s">
        <v>12</v>
      </c>
    </row>
    <row r="12" spans="2:6" ht="14.25">
      <c r="B12" s="25">
        <f>B11+C11</f>
        <v>0.39004629629629634</v>
      </c>
      <c r="C12" s="5">
        <v>0.00162037037037037</v>
      </c>
      <c r="D12" s="6">
        <f t="shared" si="1"/>
        <v>8</v>
      </c>
      <c r="E12" s="7">
        <v>400</v>
      </c>
      <c r="F12" s="22" t="s">
        <v>18</v>
      </c>
    </row>
    <row r="13" spans="2:6" ht="14.25">
      <c r="B13" s="25">
        <f t="shared" si="0"/>
        <v>0.3916666666666667</v>
      </c>
      <c r="C13" s="5">
        <v>0.00162037037037037</v>
      </c>
      <c r="D13" s="6">
        <f t="shared" si="1"/>
        <v>9</v>
      </c>
      <c r="E13" s="7">
        <v>400</v>
      </c>
      <c r="F13" s="22" t="s">
        <v>10</v>
      </c>
    </row>
    <row r="14" spans="2:6" ht="14.25">
      <c r="B14" s="25">
        <f t="shared" si="0"/>
        <v>0.3932870370370371</v>
      </c>
      <c r="C14" s="5">
        <v>0.00162037037037037</v>
      </c>
      <c r="D14" s="6">
        <f t="shared" si="1"/>
        <v>10</v>
      </c>
      <c r="E14" s="7">
        <v>400</v>
      </c>
      <c r="F14" s="22" t="s">
        <v>11</v>
      </c>
    </row>
    <row r="15" spans="2:6" ht="14.25">
      <c r="B15" s="21"/>
      <c r="C15" s="7"/>
      <c r="D15" s="6"/>
      <c r="E15" s="7"/>
      <c r="F15" s="22"/>
    </row>
    <row r="16" spans="2:6" ht="14.25">
      <c r="B16" s="25">
        <f>B14+C14</f>
        <v>0.3949074074074075</v>
      </c>
      <c r="C16" s="5">
        <v>0.00162037037037037</v>
      </c>
      <c r="D16" s="6">
        <f>D14+1</f>
        <v>11</v>
      </c>
      <c r="E16" s="7">
        <v>400</v>
      </c>
      <c r="F16" s="22" t="s">
        <v>10</v>
      </c>
    </row>
    <row r="17" spans="2:6" ht="14.25">
      <c r="B17" s="25">
        <f aca="true" t="shared" si="2" ref="B17:B22">B16+C16</f>
        <v>0.39652777777777787</v>
      </c>
      <c r="C17" s="5">
        <v>0.00162037037037037</v>
      </c>
      <c r="D17" s="6">
        <f>D16+1</f>
        <v>12</v>
      </c>
      <c r="E17" s="7">
        <v>400</v>
      </c>
      <c r="F17" s="22" t="s">
        <v>11</v>
      </c>
    </row>
    <row r="18" spans="2:6" ht="14.25">
      <c r="B18" s="25">
        <f t="shared" si="2"/>
        <v>0.39814814814814825</v>
      </c>
      <c r="C18" s="5">
        <v>0.00162037037037037</v>
      </c>
      <c r="D18" s="6">
        <f aca="true" t="shared" si="3" ref="D18:D25">D17+1</f>
        <v>13</v>
      </c>
      <c r="E18" s="7">
        <v>400</v>
      </c>
      <c r="F18" s="22" t="s">
        <v>12</v>
      </c>
    </row>
    <row r="19" spans="2:6" ht="14.25">
      <c r="B19" s="25">
        <f t="shared" si="2"/>
        <v>0.39976851851851863</v>
      </c>
      <c r="C19" s="5">
        <v>0.00162037037037037</v>
      </c>
      <c r="D19" s="6">
        <f t="shared" si="3"/>
        <v>14</v>
      </c>
      <c r="E19" s="7">
        <v>400</v>
      </c>
      <c r="F19" s="22" t="s">
        <v>18</v>
      </c>
    </row>
    <row r="20" spans="2:6" ht="14.25">
      <c r="B20" s="25">
        <f t="shared" si="2"/>
        <v>0.401388888888889</v>
      </c>
      <c r="C20" s="5">
        <v>0.00162037037037037</v>
      </c>
      <c r="D20" s="6">
        <f t="shared" si="3"/>
        <v>15</v>
      </c>
      <c r="E20" s="7">
        <v>400</v>
      </c>
      <c r="F20" s="22" t="s">
        <v>10</v>
      </c>
    </row>
    <row r="21" spans="2:6" ht="14.25">
      <c r="B21" s="25">
        <f t="shared" si="2"/>
        <v>0.4030092592592594</v>
      </c>
      <c r="C21" s="5">
        <v>0.00162037037037037</v>
      </c>
      <c r="D21" s="6">
        <f t="shared" si="3"/>
        <v>16</v>
      </c>
      <c r="E21" s="7">
        <v>400</v>
      </c>
      <c r="F21" s="22" t="s">
        <v>11</v>
      </c>
    </row>
    <row r="22" spans="2:6" ht="14.25">
      <c r="B22" s="25">
        <f t="shared" si="2"/>
        <v>0.4046296296296298</v>
      </c>
      <c r="C22" s="5">
        <v>0.00162037037037037</v>
      </c>
      <c r="D22" s="6">
        <f t="shared" si="3"/>
        <v>17</v>
      </c>
      <c r="E22" s="7">
        <v>400</v>
      </c>
      <c r="F22" s="22" t="s">
        <v>12</v>
      </c>
    </row>
    <row r="23" spans="2:6" ht="14.25">
      <c r="B23" s="25">
        <f>B22+C22</f>
        <v>0.40625000000000017</v>
      </c>
      <c r="C23" s="5">
        <v>0.00162037037037037</v>
      </c>
      <c r="D23" s="6">
        <f t="shared" si="3"/>
        <v>18</v>
      </c>
      <c r="E23" s="7">
        <v>400</v>
      </c>
      <c r="F23" s="22" t="s">
        <v>18</v>
      </c>
    </row>
    <row r="24" spans="2:6" ht="14.25">
      <c r="B24" s="25">
        <f>B23+C23</f>
        <v>0.40787037037037055</v>
      </c>
      <c r="C24" s="5">
        <v>0.00162037037037037</v>
      </c>
      <c r="D24" s="6">
        <f t="shared" si="3"/>
        <v>19</v>
      </c>
      <c r="E24" s="7">
        <v>400</v>
      </c>
      <c r="F24" s="22" t="s">
        <v>10</v>
      </c>
    </row>
    <row r="25" spans="2:6" ht="14.25">
      <c r="B25" s="25">
        <f>B24+C24</f>
        <v>0.40949074074074093</v>
      </c>
      <c r="C25" s="5">
        <v>0.00162037037037037</v>
      </c>
      <c r="D25" s="6">
        <f t="shared" si="3"/>
        <v>20</v>
      </c>
      <c r="E25" s="7">
        <v>400</v>
      </c>
      <c r="F25" s="22" t="s">
        <v>11</v>
      </c>
    </row>
    <row r="26" spans="2:6" ht="14.25">
      <c r="B26" s="25"/>
      <c r="C26" s="5"/>
      <c r="D26" s="6"/>
      <c r="E26" s="7"/>
      <c r="F26" s="22"/>
    </row>
    <row r="27" spans="2:6" ht="15">
      <c r="B27" s="26">
        <f>B25+C25</f>
        <v>0.4111111111111113</v>
      </c>
      <c r="C27" s="8">
        <v>0.010416666666666666</v>
      </c>
      <c r="D27" s="27"/>
      <c r="E27" s="9" t="s">
        <v>86</v>
      </c>
      <c r="F27" s="22"/>
    </row>
    <row r="28" spans="2:6" ht="15">
      <c r="B28" s="26"/>
      <c r="C28" s="8"/>
      <c r="D28" s="17"/>
      <c r="E28" s="7"/>
      <c r="F28" s="22"/>
    </row>
    <row r="29" spans="2:6" ht="14.25">
      <c r="B29" s="25">
        <f>B27+C27</f>
        <v>0.421527777777778</v>
      </c>
      <c r="C29" s="5">
        <v>0.001388888888888889</v>
      </c>
      <c r="D29" s="6">
        <f>D25+1</f>
        <v>21</v>
      </c>
      <c r="E29" s="7">
        <v>200</v>
      </c>
      <c r="F29" s="22" t="s">
        <v>10</v>
      </c>
    </row>
    <row r="30" spans="2:6" ht="14.25">
      <c r="B30" s="25">
        <f aca="true" t="shared" si="4" ref="B30:B35">B29+C29</f>
        <v>0.4229166666666669</v>
      </c>
      <c r="C30" s="5">
        <v>0.001388888888888889</v>
      </c>
      <c r="D30" s="6">
        <f>D29+1</f>
        <v>22</v>
      </c>
      <c r="E30" s="7">
        <v>200</v>
      </c>
      <c r="F30" s="22" t="s">
        <v>11</v>
      </c>
    </row>
    <row r="31" spans="2:6" ht="14.25">
      <c r="B31" s="25">
        <f t="shared" si="4"/>
        <v>0.42430555555555577</v>
      </c>
      <c r="C31" s="5">
        <v>0.00162037037037037</v>
      </c>
      <c r="D31" s="6">
        <f aca="true" t="shared" si="5" ref="D31:D38">D30+1</f>
        <v>23</v>
      </c>
      <c r="E31" s="7">
        <v>200</v>
      </c>
      <c r="F31" s="22" t="s">
        <v>12</v>
      </c>
    </row>
    <row r="32" spans="2:6" ht="14.25">
      <c r="B32" s="25">
        <f t="shared" si="4"/>
        <v>0.42592592592592615</v>
      </c>
      <c r="C32" s="5">
        <v>0.00162037037037037</v>
      </c>
      <c r="D32" s="6">
        <f t="shared" si="5"/>
        <v>24</v>
      </c>
      <c r="E32" s="7">
        <v>200</v>
      </c>
      <c r="F32" s="22" t="s">
        <v>18</v>
      </c>
    </row>
    <row r="33" spans="2:6" ht="14.25">
      <c r="B33" s="25">
        <f t="shared" si="4"/>
        <v>0.42754629629629654</v>
      </c>
      <c r="C33" s="5">
        <v>0.00162037037037037</v>
      </c>
      <c r="D33" s="6">
        <f t="shared" si="5"/>
        <v>25</v>
      </c>
      <c r="E33" s="7">
        <v>200</v>
      </c>
      <c r="F33" s="22" t="s">
        <v>10</v>
      </c>
    </row>
    <row r="34" spans="2:6" ht="14.25">
      <c r="B34" s="25">
        <f t="shared" si="4"/>
        <v>0.4291666666666669</v>
      </c>
      <c r="C34" s="5">
        <v>0.00162037037037037</v>
      </c>
      <c r="D34" s="6">
        <f t="shared" si="5"/>
        <v>26</v>
      </c>
      <c r="E34" s="7">
        <v>200</v>
      </c>
      <c r="F34" s="22" t="s">
        <v>11</v>
      </c>
    </row>
    <row r="35" spans="2:6" ht="14.25">
      <c r="B35" s="25">
        <f t="shared" si="4"/>
        <v>0.4307870370370373</v>
      </c>
      <c r="C35" s="5">
        <v>0.0031249999999999997</v>
      </c>
      <c r="D35" s="6">
        <f t="shared" si="5"/>
        <v>27</v>
      </c>
      <c r="E35" s="7">
        <v>800</v>
      </c>
      <c r="F35" s="22" t="s">
        <v>12</v>
      </c>
    </row>
    <row r="36" spans="2:6" ht="14.25">
      <c r="B36" s="25">
        <f>B35+C35</f>
        <v>0.4339120370370373</v>
      </c>
      <c r="C36" s="5">
        <v>0.0024305555555555556</v>
      </c>
      <c r="D36" s="6">
        <f t="shared" si="5"/>
        <v>28</v>
      </c>
      <c r="E36" s="7">
        <v>800</v>
      </c>
      <c r="F36" s="22" t="s">
        <v>18</v>
      </c>
    </row>
    <row r="37" spans="2:6" ht="14.25">
      <c r="B37" s="25">
        <f>B36+C36</f>
        <v>0.43634259259259284</v>
      </c>
      <c r="C37" s="5">
        <v>0.0024305555555555556</v>
      </c>
      <c r="D37" s="6">
        <f t="shared" si="5"/>
        <v>29</v>
      </c>
      <c r="E37" s="7">
        <v>800</v>
      </c>
      <c r="F37" s="22" t="s">
        <v>10</v>
      </c>
    </row>
    <row r="38" spans="2:6" ht="14.25">
      <c r="B38" s="25">
        <f>B37+C37</f>
        <v>0.4387731481481484</v>
      </c>
      <c r="C38" s="5">
        <v>0.0024305555555555556</v>
      </c>
      <c r="D38" s="6">
        <f t="shared" si="5"/>
        <v>30</v>
      </c>
      <c r="E38" s="7">
        <v>800</v>
      </c>
      <c r="F38" s="22" t="s">
        <v>11</v>
      </c>
    </row>
    <row r="39" spans="2:6" s="11" customFormat="1" ht="15">
      <c r="B39" s="28"/>
      <c r="C39" s="10"/>
      <c r="D39" s="10"/>
      <c r="E39" s="9"/>
      <c r="F39" s="29"/>
    </row>
    <row r="40" spans="2:6" ht="14.25">
      <c r="B40" s="25">
        <f>B38+C38</f>
        <v>0.44120370370370393</v>
      </c>
      <c r="C40" s="5">
        <v>0.006944444444444444</v>
      </c>
      <c r="D40" s="12"/>
      <c r="E40" s="7" t="s">
        <v>87</v>
      </c>
      <c r="F40" s="22"/>
    </row>
    <row r="41" spans="2:6" ht="15">
      <c r="B41" s="30"/>
      <c r="C41" s="31"/>
      <c r="D41" s="31"/>
      <c r="E41" s="32"/>
      <c r="F41" s="33"/>
    </row>
    <row r="42" spans="2:6" ht="15.75" thickBot="1">
      <c r="B42" s="34">
        <f>B40+C40</f>
        <v>0.44814814814814835</v>
      </c>
      <c r="C42" s="35">
        <v>0.006944444444444444</v>
      </c>
      <c r="D42" s="36"/>
      <c r="E42" s="37" t="s">
        <v>88</v>
      </c>
      <c r="F42" s="23"/>
    </row>
  </sheetData>
  <sheetProtection/>
  <mergeCells count="2">
    <mergeCell ref="D1:E1"/>
    <mergeCell ref="D2:E2"/>
  </mergeCells>
  <printOptions/>
  <pageMargins left="0.25" right="0.25" top="0.75" bottom="0.75" header="0.3" footer="0.3"/>
  <pageSetup horizontalDpi="600" verticalDpi="600" orientation="portrait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2" width="80.7109375" style="0" customWidth="1"/>
  </cols>
  <sheetData>
    <row r="1" spans="1:2" ht="409.5" customHeight="1">
      <c r="A1" s="18">
        <v>1</v>
      </c>
      <c r="B1" s="18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 Lepage</cp:lastModifiedBy>
  <cp:lastPrinted>2016-01-16T15:04:34Z</cp:lastPrinted>
  <dcterms:modified xsi:type="dcterms:W3CDTF">2016-01-21T17:36:24Z</dcterms:modified>
  <cp:category/>
  <cp:version/>
  <cp:contentType/>
  <cp:contentStatus/>
</cp:coreProperties>
</file>